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Бюджет!#REF!</definedName>
    <definedName name="Print_Area" localSheetId="0">Бюджет!$A$1:$K$19</definedName>
    <definedName name="SIGN" localSheetId="0">Бюджет!$A$13:$H$14</definedName>
  </definedNames>
  <calcPr calcId="125725"/>
</workbook>
</file>

<file path=xl/calcChain.xml><?xml version="1.0" encoding="utf-8"?>
<calcChain xmlns="http://schemas.openxmlformats.org/spreadsheetml/2006/main">
  <c r="D30" i="1"/>
  <c r="C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7"/>
  <c r="E6"/>
  <c r="E5"/>
  <c r="E8"/>
  <c r="E30" l="1"/>
</calcChain>
</file>

<file path=xl/sharedStrings.xml><?xml version="1.0" encoding="utf-8"?>
<sst xmlns="http://schemas.openxmlformats.org/spreadsheetml/2006/main" count="62" uniqueCount="41">
  <si>
    <t>тыс. руб.</t>
  </si>
  <si>
    <t>КВСР</t>
  </si>
  <si>
    <t>902</t>
  </si>
  <si>
    <t>Муниципальная программа "Комплексные меры профилактики экстремистских проявлений среди детей и молодежи Жигаловского района на 2015-2017гг"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</si>
  <si>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</si>
  <si>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</si>
  <si>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</si>
  <si>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</si>
  <si>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</si>
  <si>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</si>
  <si>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</si>
  <si>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</si>
  <si>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</si>
  <si>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Софинансирование из местного бюджета расходов областного бюджета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</si>
  <si>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муниципальная программа "Молодежь Жигаловского района на 2017-2021гг"</t>
  </si>
  <si>
    <t>904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</si>
  <si>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</si>
  <si>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</si>
  <si>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</si>
  <si>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Софинансирование из местного бюджета мероприятий по капитальному ремонту образовательных организаций в рамках государственной программы Иркутской области "Развитие образования" Иркутской области на 2014-2020 годы</t>
  </si>
  <si>
    <t>софинансирование из местного бюджета расходов областного бюджета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по муниципальнай программе "Организация летних каникул детей в Жигаловском районе" на 2017-2019 годы</t>
  </si>
  <si>
    <t>905</t>
  </si>
  <si>
    <t>Cофинансирование расходов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</si>
  <si>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Cофинансирование расходов на развитие сети общеобразовательных организаций в рамках реализации мероприятий ФЦП "Устойчивое развитие сельских территорий на 2014-2017 годы и на период до 2020 года"</t>
  </si>
  <si>
    <t>Программа улучшения условий и охраны труда в МО "Жигаловский район" на 2016-2019гг</t>
  </si>
  <si>
    <t>Итого</t>
  </si>
  <si>
    <t>Муниципальная программа "Сохранение и развитие культуры муниципального образования "Жигаловский район" на 2016-2020 г.г.</t>
  </si>
  <si>
    <t>Муниципальная программа "Организация летних каникул в Жигаловском районе" на 2017-2019 годы</t>
  </si>
  <si>
    <t>Муниципальная программа "Устойчивое развитие сельских территорий " на 2014-2020 годы МО "Жигаловский район"</t>
  </si>
  <si>
    <t>План 2017 год</t>
  </si>
  <si>
    <t>Исполнение</t>
  </si>
  <si>
    <t>тыс.рублей</t>
  </si>
  <si>
    <t>% исполнения</t>
  </si>
  <si>
    <t>Наименование программы</t>
  </si>
  <si>
    <t>ИТОГО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</si>
  <si>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</t>
  </si>
  <si>
    <t>Муниципальная программа "Развитие системы дошкольного образования Жигаловского района на 2014-2019гг."</t>
  </si>
  <si>
    <t>Начальник финансового управления</t>
  </si>
  <si>
    <t>МО "Жигаловский район"</t>
  </si>
  <si>
    <t>Т.В.Трофимова</t>
  </si>
  <si>
    <t>Информация об исполнении муниципальных программ  бюджета муниципального образования "Жигаловский район" на 01.08.2017 года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</si>
</sst>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9">
    <font>
      <sz val="10"/>
      <name val="Arial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49" fontId="4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/>
    </xf>
    <xf numFmtId="165" fontId="5" fillId="2" borderId="1" xfId="0" applyNumberFormat="1" applyFont="1" applyFill="1" applyBorder="1" applyAlignment="1" applyProtection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/>
    <xf numFmtId="0" fontId="2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3"/>
  <sheetViews>
    <sheetView showGridLines="0" tabSelected="1" topLeftCell="B20" zoomScale="175" zoomScaleNormal="175" workbookViewId="0">
      <selection activeCell="C29" sqref="C29"/>
    </sheetView>
  </sheetViews>
  <sheetFormatPr defaultRowHeight="12.75" customHeight="1"/>
  <cols>
    <col min="1" max="1" width="10.28515625" style="3" hidden="1" customWidth="1"/>
    <col min="2" max="2" width="60" style="10" customWidth="1"/>
    <col min="3" max="4" width="15.42578125" style="3" customWidth="1"/>
    <col min="5" max="5" width="16.5703125" style="3" customWidth="1"/>
    <col min="6" max="6" width="9.140625" style="3" customWidth="1"/>
    <col min="7" max="7" width="13.140625" style="3" customWidth="1"/>
    <col min="8" max="10" width="9.140625" style="3" customWidth="1"/>
    <col min="11" max="16384" width="9.140625" style="3"/>
  </cols>
  <sheetData>
    <row r="1" spans="1:10" ht="36.75" customHeight="1">
      <c r="A1" s="1"/>
      <c r="B1" s="11" t="s">
        <v>40</v>
      </c>
      <c r="C1" s="11"/>
      <c r="D1" s="11"/>
      <c r="E1" s="11"/>
      <c r="F1" s="2"/>
      <c r="G1" s="2"/>
      <c r="H1" s="2"/>
      <c r="I1" s="2"/>
      <c r="J1" s="2"/>
    </row>
    <row r="2" spans="1:10">
      <c r="A2" s="12"/>
      <c r="B2" s="13"/>
      <c r="C2" s="13"/>
      <c r="D2" s="13"/>
      <c r="E2" s="13"/>
      <c r="F2" s="13"/>
      <c r="G2" s="13"/>
    </row>
    <row r="3" spans="1:10">
      <c r="A3" s="4" t="s">
        <v>0</v>
      </c>
      <c r="B3" s="5"/>
      <c r="C3" s="4"/>
      <c r="D3" s="4"/>
      <c r="E3" s="4" t="s">
        <v>31</v>
      </c>
      <c r="F3" s="4"/>
      <c r="G3" s="4"/>
      <c r="H3" s="4"/>
      <c r="I3" s="6"/>
      <c r="J3" s="6"/>
    </row>
    <row r="4" spans="1:10" ht="15.75">
      <c r="A4" s="7" t="s">
        <v>1</v>
      </c>
      <c r="B4" s="14" t="s">
        <v>33</v>
      </c>
      <c r="C4" s="15" t="s">
        <v>29</v>
      </c>
      <c r="D4" s="15" t="s">
        <v>30</v>
      </c>
      <c r="E4" s="16" t="s">
        <v>32</v>
      </c>
    </row>
    <row r="5" spans="1:10" ht="47.25">
      <c r="A5" s="8" t="s">
        <v>2</v>
      </c>
      <c r="B5" s="17" t="s">
        <v>3</v>
      </c>
      <c r="C5" s="18">
        <v>1</v>
      </c>
      <c r="D5" s="18">
        <v>1</v>
      </c>
      <c r="E5" s="19">
        <f t="shared" ref="E5:E30" si="0">D5/C5*100</f>
        <v>100</v>
      </c>
    </row>
    <row r="6" spans="1:10" ht="63">
      <c r="A6" s="8" t="s">
        <v>2</v>
      </c>
      <c r="B6" s="17" t="s">
        <v>4</v>
      </c>
      <c r="C6" s="18">
        <v>14.1</v>
      </c>
      <c r="D6" s="18">
        <v>6.3</v>
      </c>
      <c r="E6" s="19">
        <f t="shared" si="0"/>
        <v>44.680851063829785</v>
      </c>
    </row>
    <row r="7" spans="1:10" ht="47.25">
      <c r="A7" s="8" t="s">
        <v>2</v>
      </c>
      <c r="B7" s="17" t="s">
        <v>5</v>
      </c>
      <c r="C7" s="18">
        <v>378.5</v>
      </c>
      <c r="D7" s="18">
        <v>178.6</v>
      </c>
      <c r="E7" s="19">
        <f t="shared" si="0"/>
        <v>47.186261558784679</v>
      </c>
    </row>
    <row r="8" spans="1:10" ht="47.25">
      <c r="A8" s="8"/>
      <c r="B8" s="17" t="s">
        <v>26</v>
      </c>
      <c r="C8" s="18">
        <v>982.5</v>
      </c>
      <c r="D8" s="18">
        <v>694</v>
      </c>
      <c r="E8" s="19">
        <f t="shared" si="0"/>
        <v>70.636132315521621</v>
      </c>
    </row>
    <row r="9" spans="1:10" ht="63" hidden="1">
      <c r="A9" s="8" t="s">
        <v>2</v>
      </c>
      <c r="B9" s="17" t="s">
        <v>6</v>
      </c>
      <c r="C9" s="18">
        <v>50.4</v>
      </c>
      <c r="D9" s="18">
        <v>34.799999999999997</v>
      </c>
      <c r="E9" s="19">
        <f t="shared" si="0"/>
        <v>69.047619047619051</v>
      </c>
    </row>
    <row r="10" spans="1:10" ht="15.75" hidden="1">
      <c r="A10" s="8" t="s">
        <v>2</v>
      </c>
      <c r="B10" s="17" t="s">
        <v>7</v>
      </c>
      <c r="C10" s="18">
        <v>162.19999999999999</v>
      </c>
      <c r="D10" s="18">
        <v>0</v>
      </c>
      <c r="E10" s="19">
        <f t="shared" si="0"/>
        <v>0</v>
      </c>
    </row>
    <row r="11" spans="1:10" ht="31.5" hidden="1">
      <c r="A11" s="8" t="s">
        <v>2</v>
      </c>
      <c r="B11" s="17" t="s">
        <v>8</v>
      </c>
      <c r="C11" s="18">
        <v>38</v>
      </c>
      <c r="D11" s="18">
        <v>24.6</v>
      </c>
      <c r="E11" s="19">
        <f t="shared" si="0"/>
        <v>64.736842105263165</v>
      </c>
    </row>
    <row r="12" spans="1:10" ht="31.5" hidden="1">
      <c r="A12" s="8" t="s">
        <v>2</v>
      </c>
      <c r="B12" s="17" t="s">
        <v>9</v>
      </c>
      <c r="C12" s="18">
        <v>342.8</v>
      </c>
      <c r="D12" s="18">
        <v>226.6</v>
      </c>
      <c r="E12" s="19">
        <f t="shared" si="0"/>
        <v>66.102683780630102</v>
      </c>
    </row>
    <row r="13" spans="1:10" ht="31.5" hidden="1">
      <c r="A13" s="8" t="s">
        <v>2</v>
      </c>
      <c r="B13" s="17" t="s">
        <v>10</v>
      </c>
      <c r="C13" s="18">
        <v>223.5</v>
      </c>
      <c r="D13" s="18">
        <v>15.6</v>
      </c>
      <c r="E13" s="19">
        <f t="shared" si="0"/>
        <v>6.9798657718120802</v>
      </c>
    </row>
    <row r="14" spans="1:10" ht="31.5" hidden="1">
      <c r="A14" s="8" t="s">
        <v>2</v>
      </c>
      <c r="B14" s="17" t="s">
        <v>11</v>
      </c>
      <c r="C14" s="18">
        <v>20.3</v>
      </c>
      <c r="D14" s="18">
        <v>5.0999999999999996</v>
      </c>
      <c r="E14" s="19">
        <f t="shared" si="0"/>
        <v>25.123152709359601</v>
      </c>
    </row>
    <row r="15" spans="1:10" ht="47.25" hidden="1">
      <c r="A15" s="8" t="s">
        <v>2</v>
      </c>
      <c r="B15" s="17" t="s">
        <v>12</v>
      </c>
      <c r="C15" s="18">
        <v>108</v>
      </c>
      <c r="D15" s="18">
        <v>40.6</v>
      </c>
      <c r="E15" s="19">
        <f t="shared" si="0"/>
        <v>37.592592592592595</v>
      </c>
    </row>
    <row r="16" spans="1:10" ht="78.75" hidden="1">
      <c r="A16" s="8" t="s">
        <v>2</v>
      </c>
      <c r="B16" s="17" t="s">
        <v>13</v>
      </c>
      <c r="C16" s="18">
        <v>52.7</v>
      </c>
      <c r="D16" s="18">
        <v>0</v>
      </c>
      <c r="E16" s="19">
        <f t="shared" si="0"/>
        <v>0</v>
      </c>
    </row>
    <row r="17" spans="1:5" ht="31.5">
      <c r="A17" s="8" t="s">
        <v>2</v>
      </c>
      <c r="B17" s="17" t="s">
        <v>14</v>
      </c>
      <c r="C17" s="18">
        <v>25.7</v>
      </c>
      <c r="D17" s="18">
        <v>19.399999999999999</v>
      </c>
      <c r="E17" s="19">
        <f t="shared" si="0"/>
        <v>75.4863813229572</v>
      </c>
    </row>
    <row r="18" spans="1:5" ht="94.5">
      <c r="A18" s="8" t="s">
        <v>15</v>
      </c>
      <c r="B18" s="20" t="s">
        <v>35</v>
      </c>
      <c r="C18" s="18">
        <v>5576.8</v>
      </c>
      <c r="D18" s="18">
        <v>0</v>
      </c>
      <c r="E18" s="19">
        <f t="shared" si="0"/>
        <v>0</v>
      </c>
    </row>
    <row r="19" spans="1:5" ht="31.5">
      <c r="A19" s="8" t="s">
        <v>15</v>
      </c>
      <c r="B19" s="17" t="s">
        <v>16</v>
      </c>
      <c r="C19" s="18">
        <v>5546.91</v>
      </c>
      <c r="D19" s="18">
        <v>176.9</v>
      </c>
      <c r="E19" s="19">
        <f t="shared" si="0"/>
        <v>3.1891629754223523</v>
      </c>
    </row>
    <row r="20" spans="1:5" ht="31.5">
      <c r="A20" s="8" t="s">
        <v>15</v>
      </c>
      <c r="B20" s="17" t="s">
        <v>17</v>
      </c>
      <c r="C20" s="18">
        <v>732.5</v>
      </c>
      <c r="D20" s="18">
        <v>392.4</v>
      </c>
      <c r="E20" s="19">
        <f t="shared" si="0"/>
        <v>53.569965870307165</v>
      </c>
    </row>
    <row r="21" spans="1:5" ht="31.5">
      <c r="A21" s="8" t="s">
        <v>15</v>
      </c>
      <c r="B21" s="17" t="s">
        <v>27</v>
      </c>
      <c r="C21" s="18">
        <v>548</v>
      </c>
      <c r="D21" s="18">
        <v>489.6</v>
      </c>
      <c r="E21" s="19">
        <f t="shared" si="0"/>
        <v>89.34306569343066</v>
      </c>
    </row>
    <row r="22" spans="1:5" ht="47.25">
      <c r="A22" s="8" t="s">
        <v>15</v>
      </c>
      <c r="B22" s="17" t="s">
        <v>18</v>
      </c>
      <c r="C22" s="18">
        <v>166.8</v>
      </c>
      <c r="D22" s="18">
        <v>81</v>
      </c>
      <c r="E22" s="19">
        <f t="shared" si="0"/>
        <v>48.561151079136685</v>
      </c>
    </row>
    <row r="23" spans="1:5" ht="47.25">
      <c r="A23" s="8" t="s">
        <v>15</v>
      </c>
      <c r="B23" s="17" t="s">
        <v>36</v>
      </c>
      <c r="C23" s="18">
        <v>39536.480000000003</v>
      </c>
      <c r="D23" s="18">
        <v>646.65</v>
      </c>
      <c r="E23" s="19">
        <f t="shared" si="0"/>
        <v>1.6355780787768659</v>
      </c>
    </row>
    <row r="24" spans="1:5" ht="78.75" hidden="1">
      <c r="A24" s="8" t="s">
        <v>15</v>
      </c>
      <c r="B24" s="17" t="s">
        <v>19</v>
      </c>
      <c r="C24" s="18">
        <v>1940.7</v>
      </c>
      <c r="D24" s="18">
        <v>0</v>
      </c>
      <c r="E24" s="19">
        <f t="shared" si="0"/>
        <v>0</v>
      </c>
    </row>
    <row r="25" spans="1:5" ht="126" hidden="1">
      <c r="A25" s="8" t="s">
        <v>15</v>
      </c>
      <c r="B25" s="20" t="s">
        <v>20</v>
      </c>
      <c r="C25" s="18">
        <v>147.4</v>
      </c>
      <c r="D25" s="18">
        <v>0</v>
      </c>
      <c r="E25" s="19">
        <f t="shared" si="0"/>
        <v>0</v>
      </c>
    </row>
    <row r="26" spans="1:5" ht="63" hidden="1">
      <c r="A26" s="8" t="s">
        <v>21</v>
      </c>
      <c r="B26" s="17" t="s">
        <v>22</v>
      </c>
      <c r="C26" s="18">
        <v>303.60000000000002</v>
      </c>
      <c r="D26" s="18">
        <v>0</v>
      </c>
      <c r="E26" s="19">
        <f t="shared" si="0"/>
        <v>0</v>
      </c>
    </row>
    <row r="27" spans="1:5" ht="63" hidden="1">
      <c r="A27" s="8" t="s">
        <v>21</v>
      </c>
      <c r="B27" s="17" t="s">
        <v>23</v>
      </c>
      <c r="C27" s="18">
        <v>4210.3</v>
      </c>
      <c r="D27" s="18">
        <v>0</v>
      </c>
      <c r="E27" s="19">
        <f t="shared" si="0"/>
        <v>0</v>
      </c>
    </row>
    <row r="28" spans="1:5" ht="31.5">
      <c r="A28" s="8" t="s">
        <v>21</v>
      </c>
      <c r="B28" s="17" t="s">
        <v>28</v>
      </c>
      <c r="C28" s="18">
        <v>100095.4</v>
      </c>
      <c r="D28" s="18">
        <v>64608.3</v>
      </c>
      <c r="E28" s="19">
        <f t="shared" si="0"/>
        <v>64.546722426804834</v>
      </c>
    </row>
    <row r="29" spans="1:5" ht="31.5">
      <c r="A29" s="8" t="s">
        <v>21</v>
      </c>
      <c r="B29" s="17" t="s">
        <v>24</v>
      </c>
      <c r="C29" s="18">
        <v>5</v>
      </c>
      <c r="D29" s="18">
        <v>0</v>
      </c>
      <c r="E29" s="19">
        <f t="shared" si="0"/>
        <v>0</v>
      </c>
    </row>
    <row r="30" spans="1:5" ht="15.75">
      <c r="A30" s="9" t="s">
        <v>25</v>
      </c>
      <c r="B30" s="21" t="s">
        <v>34</v>
      </c>
      <c r="C30" s="22">
        <f>SUM(C5,C6,C7,C8,C17,C18,C19,C20,C21,C22,C23,C28,C29)</f>
        <v>153609.69</v>
      </c>
      <c r="D30" s="22">
        <f>SUM(D5,D6,D7,D8,D17,D18,D19,D20,D21,D22,D23,D28,D29)</f>
        <v>67294.150000000009</v>
      </c>
      <c r="E30" s="23">
        <f t="shared" si="0"/>
        <v>43.808531870613116</v>
      </c>
    </row>
    <row r="31" spans="1:5" ht="12.75" customHeight="1">
      <c r="B31" s="24"/>
      <c r="C31" s="25"/>
      <c r="D31" s="25"/>
      <c r="E31" s="26"/>
    </row>
    <row r="32" spans="1:5" ht="12.75" customHeight="1">
      <c r="B32" s="10" t="s">
        <v>37</v>
      </c>
    </row>
    <row r="33" spans="2:4" ht="12.75" customHeight="1">
      <c r="B33" s="10" t="s">
        <v>38</v>
      </c>
      <c r="D33" s="3" t="s">
        <v>39</v>
      </c>
    </row>
  </sheetData>
  <mergeCells count="2">
    <mergeCell ref="B1:E1"/>
    <mergeCell ref="A2:G2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Бюджет!Print_Area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rep:2.42.0.55</dc:description>
  <cp:lastModifiedBy>ФУ</cp:lastModifiedBy>
  <cp:lastPrinted>2017-07-20T05:01:42Z</cp:lastPrinted>
  <dcterms:created xsi:type="dcterms:W3CDTF">2017-07-19T08:02:23Z</dcterms:created>
  <dcterms:modified xsi:type="dcterms:W3CDTF">2017-08-23T06:31:48Z</dcterms:modified>
</cp:coreProperties>
</file>